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0560" activeTab="0"/>
  </bookViews>
  <sheets>
    <sheet name="дс14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<sst xmlns="http://schemas.openxmlformats.org/spreadsheetml/2006/main" count="28" uniqueCount="24">
  <si>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</si>
  <si>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"Улыбка" муниципального образования город Салехард </t>
  </si>
  <si>
    <t xml:space="preserve"> за январь - апрель 2023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</si>
  <si>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</si>
  <si>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</si>
  <si>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</si>
  <si>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</si>
  <si>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2023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</si>
  <si>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</si>
  <si>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</si>
  <si>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</si>
  <si>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</si>
  <si>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</si>
  <si>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</si>
  <si>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</si>
  <si>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</si>
  <si>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</t>
  </si>
  <si>
    <t>Таблица 2</t>
  </si>
  <si>
    <t>Справочная информация за январь - апрель 2023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</si>
  <si>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</si>
  <si>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</si>
  <si>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</si>
  <si>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Колобова Марианна Юрьевна</t>
  </si>
  <si>
    <t>5-29-36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</si>
</sst>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PT Astra Serif"/>
      <family val="0"/>
    </font>
    <font>
      <sz val="14"/>
      <color indexed="8"/>
      <name val="PT Astra Serif"/>
      <family val="0"/>
    </font>
    <font>
      <sz val="12"/>
      <color indexed="8"/>
      <name val="PT Astra Serif"/>
      <family val="0"/>
    </font>
    <font>
      <sz val="12"/>
      <name val="PT Astra Serif"/>
      <family val="0"/>
    </font>
    <font>
      <sz val="11"/>
      <color indexed="8"/>
      <name val="PT Astra Serif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0"/>
    </font>
    <font>
      <sz val="14"/>
      <color theme="1"/>
      <name val="PT Astra Serif"/>
      <family val="0"/>
    </font>
    <font>
      <sz val="12"/>
      <color theme="1"/>
      <name val="PT Astra Serif"/>
      <family val="0"/>
    </font>
    <font>
      <sz val="11"/>
      <color theme="1"/>
      <name val="PT Astra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39" fillId="33" borderId="0" xfId="0" applyFont="1" applyFill="1" applyAlignment="1">
      <alignment horizontal="center" vertical="top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0" fontId="40" fillId="0" borderId="14" xfId="0" applyNumberFormat="1" applyFont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" vertical="top"/>
    </xf>
    <xf numFmtId="0" fontId="39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39" fillId="0" borderId="0" xfId="0" applyFont="1" applyAlignment="1">
      <alignment horizontal="right"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164" fontId="40" fillId="33" borderId="13" xfId="0" applyNumberFormat="1" applyFont="1" applyFill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rgb="FF92D050"/>
    <pageSetUpPr fitToPage="1"/>
  </sheetPr>
  <dimension ref="A2:H56"/>
  <sheetViews>
    <sheetView tabSelected="1" zoomScale="60" zoomScaleNormal="60" zoomScalePageLayoutView="0" workbookViewId="0" topLeftCell="A1">
      <selection activeCell="F19" sqref="F19"/>
    </sheetView>
  </sheetViews>
  <sheetFormatPr defaultColWidth="9.140625" defaultRowHeight="15"/>
  <cols>
    <col min="1" max="1" width="7.421875" style="26" customWidth="1"/>
    <col min="2" max="2" width="48.57421875" style="27" customWidth="1"/>
    <col min="3" max="3" width="16.8515625" style="27" customWidth="1"/>
    <col min="4" max="5" width="20.421875" style="27" customWidth="1"/>
    <col min="6" max="6" width="16.140625" style="27" customWidth="1"/>
    <col min="7" max="7" width="15.57421875" style="27" customWidth="1"/>
    <col min="8" max="8" width="19.57421875" style="27" customWidth="1"/>
    <col min="9" max="16384" width="9.140625" style="27" customWidth="1"/>
  </cols>
  <sheetData>
    <row r="2" spans="1:8" s="2" customFormat="1" ht="18">
      <c r="A2" s="1" t="s">
        <v>0</v>
      </c>
      <c r="B2" s="1"/>
      <c r="C2" s="1"/>
      <c r="D2" s="1"/>
      <c r="E2" s="1"/>
      <c r="F2" s="1"/>
      <c r="G2" s="1"/>
      <c r="H2" s="1"/>
    </row>
    <row r="3" spans="1:8" s="2" customFormat="1" ht="18">
      <c r="A3" s="1" t="s">
        <v>1</v>
      </c>
      <c r="B3" s="1"/>
      <c r="C3" s="1"/>
      <c r="D3" s="1"/>
      <c r="E3" s="1"/>
      <c r="F3" s="1"/>
      <c r="G3" s="1"/>
      <c r="H3" s="1"/>
    </row>
    <row r="4" spans="1:8" s="2" customFormat="1" ht="18.7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s="2" customFormat="1" ht="18">
      <c r="A5" s="4"/>
      <c r="C5" s="5"/>
      <c r="D5" s="5"/>
      <c r="H5" s="6" t="s">
        <v>3</v>
      </c>
    </row>
    <row r="6" spans="1:8" s="2" customFormat="1" ht="95.25" customHeight="1">
      <c r="A6" s="7" t="s">
        <v>4</v>
      </c>
      <c r="B6" s="7" t="s">
        <v>5</v>
      </c>
      <c r="C6" s="8" t="s">
        <v>6</v>
      </c>
      <c r="D6" s="9"/>
      <c r="E6" s="10" t="s">
        <v>7</v>
      </c>
      <c r="F6" s="7" t="s">
        <v>8</v>
      </c>
      <c r="G6" s="7" t="s">
        <v>9</v>
      </c>
      <c r="H6" s="10" t="s">
        <v>10</v>
      </c>
    </row>
    <row r="7" spans="1:8" s="2" customFormat="1" ht="90.75" customHeight="1">
      <c r="A7" s="11"/>
      <c r="B7" s="11"/>
      <c r="C7" s="12" t="s">
        <v>11</v>
      </c>
      <c r="D7" s="12" t="s">
        <v>12</v>
      </c>
      <c r="E7" s="10"/>
      <c r="F7" s="11"/>
      <c r="G7" s="11"/>
      <c r="H7" s="10"/>
    </row>
    <row r="8" spans="1:8" s="2" customFormat="1" ht="18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</row>
    <row r="9" spans="1:8" s="2" customFormat="1" ht="45" customHeight="1">
      <c r="A9" s="14" t="s">
        <v>13</v>
      </c>
      <c r="B9" s="14"/>
      <c r="C9" s="14"/>
      <c r="D9" s="14"/>
      <c r="E9" s="14"/>
      <c r="F9" s="14"/>
      <c r="G9" s="14"/>
      <c r="H9" s="15"/>
    </row>
    <row r="10" spans="1:8" s="2" customFormat="1" ht="72">
      <c r="A10" s="16" t="s">
        <v>14</v>
      </c>
      <c r="B10" s="17" t="s">
        <v>15</v>
      </c>
      <c r="C10" s="18">
        <f>G10/F10*1000/4</f>
        <v>102452.04402515721</v>
      </c>
      <c r="D10" s="19">
        <f>C10/H11</f>
        <v>0.9491054688057371</v>
      </c>
      <c r="E10" s="16">
        <v>100</v>
      </c>
      <c r="F10" s="18">
        <v>31.8</v>
      </c>
      <c r="G10" s="18">
        <v>13031.9</v>
      </c>
      <c r="H10" s="20" t="s">
        <v>16</v>
      </c>
    </row>
    <row r="11" spans="1:8" s="2" customFormat="1" ht="18">
      <c r="A11" s="21"/>
      <c r="B11" s="22"/>
      <c r="C11" s="23"/>
      <c r="D11" s="24"/>
      <c r="E11" s="21"/>
      <c r="F11" s="23"/>
      <c r="G11" s="23"/>
      <c r="H11" s="25">
        <v>107945.9</v>
      </c>
    </row>
    <row r="12" ht="14.25">
      <c r="G12" s="28"/>
    </row>
    <row r="14" spans="1:6" ht="18">
      <c r="A14" s="29"/>
      <c r="B14" s="2"/>
      <c r="C14" s="30"/>
      <c r="D14" s="2"/>
      <c r="E14" s="30"/>
      <c r="F14" s="31" t="s">
        <v>17</v>
      </c>
    </row>
    <row r="15" spans="1:6" s="2" customFormat="1" ht="18">
      <c r="A15" s="32" t="s">
        <v>18</v>
      </c>
      <c r="B15" s="32"/>
      <c r="C15" s="32"/>
      <c r="D15" s="32"/>
      <c r="E15" s="32"/>
      <c r="F15" s="32"/>
    </row>
    <row r="16" spans="1:6" ht="18">
      <c r="A16" s="33"/>
      <c r="B16" s="34"/>
      <c r="C16" s="35"/>
      <c r="D16" s="36"/>
      <c r="E16" s="2"/>
      <c r="F16" s="2"/>
    </row>
    <row r="17" spans="1:6" ht="288">
      <c r="A17" s="37" t="s">
        <v>4</v>
      </c>
      <c r="B17" s="38" t="s">
        <v>19</v>
      </c>
      <c r="C17" s="39"/>
      <c r="D17" s="13" t="s">
        <v>20</v>
      </c>
      <c r="E17" s="13" t="s">
        <v>8</v>
      </c>
      <c r="F17" s="13" t="s">
        <v>9</v>
      </c>
    </row>
    <row r="18" spans="1:6" ht="52.5" customHeight="1">
      <c r="A18" s="40" t="s">
        <v>14</v>
      </c>
      <c r="B18" s="41" t="s">
        <v>21</v>
      </c>
      <c r="C18" s="42"/>
      <c r="D18" s="43">
        <f>F18*1000/E18/4</f>
        <v>80840.7960199005</v>
      </c>
      <c r="E18" s="44">
        <v>60.3</v>
      </c>
      <c r="F18" s="45">
        <v>19498.8</v>
      </c>
    </row>
    <row r="19" ht="14.25">
      <c r="F19" s="28"/>
    </row>
    <row r="55" ht="15">
      <c r="B55" s="46" t="s">
        <v>22</v>
      </c>
    </row>
    <row r="56" ht="15">
      <c r="B56" s="46" t="s">
        <v>23</v>
      </c>
    </row>
  </sheetData>
  <sheetProtection/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rintOptions/>
  <pageMargins left="0.39370078740157477" right="0.15748031496062992" top="0.39370078740157477" bottom="0.15748031496062992" header="0.31496062992125984" footer="0.31496062992125984"/>
  <pageSetup fitToHeight="1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Братцева Мария</dc:creator>
  <cp:keywords/>
  <dc:description/>
  <cp:lastModifiedBy>Братцева Мария</cp:lastModifiedBy>
  <dcterms:created xsi:type="dcterms:W3CDTF">2023-05-19T11:56:02Z</dcterms:created>
  <dcterms:modified xsi:type="dcterms:W3CDTF">2023-05-19T11:56:17Z</dcterms:modified>
  <cp:category/>
  <cp:version/>
  <cp:contentType/>
  <cp:contentStatus/>
</cp:coreProperties>
</file>